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<sst xmlns="http://schemas.openxmlformats.org/spreadsheetml/2006/main" count="114" uniqueCount="71">
  <si>
    <t>Jedinica mjere</t>
  </si>
  <si>
    <t>Jedinična cijena</t>
  </si>
  <si>
    <t>Cijena bez PDV-a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</si>
  <si>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</si>
  <si>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</si>
  <si>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</si>
  <si>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</si>
  <si>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</si>
  <si>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</si>
  <si>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</si>
  <si>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</si>
  <si>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</si>
  <si>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</si>
  <si>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</si>
  <si>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</si>
  <si>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</si>
  <si>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</si>
  <si>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</si>
  <si>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</si>
  <si>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</si>
  <si>
    <t>DRVO ARIŠ  25 MM
OKRAJČENO 1.KLASA</t>
  </si>
  <si>
    <t>DRVO ARIŠ  32 MM
OKRAJČENO 1.KLASA</t>
  </si>
  <si>
    <t>DRVO ARIŠ  35 MM
OKRAJČENO 1.KLASA</t>
  </si>
  <si>
    <t>DRVO ARIŠ  80 MM
OKRAJČENO 1.KLASA</t>
  </si>
  <si>
    <t>DRVO ARIŠ EXTRA  50 MM
OKRAJČENO 1.KLASA</t>
  </si>
  <si>
    <t>DRVO BOROVO  25 MM
OKRAJČENO 1.KLASA</t>
  </si>
  <si>
    <t>DRVO BOROVO  50-80 MM
OKRAJČENO 1.KLASA</t>
  </si>
  <si>
    <t>DRVO BUKOVO  35-50 MM
OKRAJČENO 1.KLASA</t>
  </si>
  <si>
    <t>DRVO HRASTOVO  25 MM
OKRAJČENO 1.KLASA</t>
  </si>
  <si>
    <t>DRVO HRASTOVO  50 MM
OKRAJČENO 1.KLASA</t>
  </si>
  <si>
    <t>DRVO HRASTOVO EXTRA  80 MM
OKRAJČENO 1.KLASA</t>
  </si>
  <si>
    <t>DRVO HRASTOVO-PRAGOVI  12x14 cm
OKRAJČENO 1.KLASA</t>
  </si>
  <si>
    <t>DRVO HRASTOVO-PRAGOVI  16x20 cm
OKRAJČENO 1.KLASA</t>
  </si>
  <si>
    <t>DRVO HRASTOVO-PRAGOVI 16X16 CM</t>
  </si>
  <si>
    <t>DRVO JASEN
OKRAJČENO 1.KLASA</t>
  </si>
  <si>
    <t>DRVO JELOVO  25 MM
OKRAJČENO 1.KLASA</t>
  </si>
  <si>
    <t>DRVO JELOVO  50 MM
OKRAJČENO 1.KLASA</t>
  </si>
  <si>
    <t>DRVO JELOVO- GREDA  12x10 CM
1.KLASA</t>
  </si>
  <si>
    <t>DRVO JELOVO- GREDA  14x16 CM
1.KLASA</t>
  </si>
  <si>
    <t>DRVO JELOVO- GREDA  16x20 CM
1.KLASA</t>
  </si>
  <si>
    <t>DRVO JELOVO- LETVA   5x8 CM
1.KLASA</t>
  </si>
  <si>
    <t>DRVO JELOVO-LETVA 3X5 CM</t>
  </si>
  <si>
    <t>DRVO MAHAGONIJ  50 MM
1.KLASA</t>
  </si>
  <si>
    <t>DRVO SMREKA  25 MM
1.KLASA</t>
  </si>
  <si>
    <t>DRVO SMREKA  50 MM
1.KLASA</t>
  </si>
  <si>
    <t>DRVO TIKOVO  50 MM
1.KLASA</t>
  </si>
  <si>
    <t>PLOČA PANEL HRAST  19 MM</t>
  </si>
  <si>
    <t>PLOČA PANEL JASEN 19 MM</t>
  </si>
  <si>
    <t>PLOČA PANEL MAHAGONIJ   19 MM</t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</si>
  <si>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</si>
  <si>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</rPr>
      <t>³</t>
    </r>
  </si>
  <si>
    <t>PLOČA ŠPERPLOČA  3,6 MM; VODOOTPORNA</t>
  </si>
  <si>
    <t>PLOČA ŠPERPLOČA BREZA  18 MM; VODOOTPORNA</t>
  </si>
  <si>
    <t>PLOČA ŠPERPLOČA MERAN  10 MM; VODOOTPORNA</t>
  </si>
  <si>
    <t>PLOČA ŠPERPLOČA MERAN  15 MM; VODOOTPORNA</t>
  </si>
  <si>
    <t>PLOČA ŠPERPLOČA MERAN   6  MM; VODOOTPORNA</t>
  </si>
  <si>
    <t>PLOČA ŠPERPLOČA MERAN  8 MM; VODOOTPORNA</t>
  </si>
  <si>
    <t>PLOČA ŠPERPLOČA OKUME 10 MM; VODOOTPORNA</t>
  </si>
  <si>
    <t>PLOČA ŠPERPLOČA OKUME 15-18 MM; VODOOTPORNA</t>
  </si>
  <si>
    <t>ŠPERPLOČA  BLAŽUJKA 18 MM; VODOOTPORNA</t>
  </si>
  <si>
    <t>ŠPERPLOČA BLAŽUJKA 12 MM; VODOOTPORNA</t>
  </si>
  <si>
    <t>PLOČA ŠPERPLOČA OKUME 8 MM; VODOOTPORNA</t>
  </si>
  <si>
    <t>PLOČA ŠPERPLOČA OKUME 21 MM; VODOOTPORNA</t>
  </si>
  <si>
    <t>PLOČA ŠPERPLOČA BREZA 12 MM; VODOOTPORNA</t>
  </si>
  <si>
    <t>LESONIT, BIJELI ZA NAMJEŠTAJ</t>
  </si>
  <si>
    <t xml:space="preserve">PLOČA IVERICA B/B  18 MM </t>
  </si>
  <si>
    <t>m²</t>
  </si>
  <si>
    <t>PLOČA RADNA</t>
  </si>
  <si>
    <t>LETVA COKUL HRAST</t>
  </si>
  <si>
    <t>m</t>
  </si>
  <si>
    <t>LETVA COKUL BUKVA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</si>
</sst>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5</v>
      </c>
      <c r="B1" s="1" t="s">
        <v>6</v>
      </c>
      <c r="C1" s="1" t="s">
        <v>4</v>
      </c>
      <c r="D1" s="1" t="s">
        <v>0</v>
      </c>
      <c r="E1" s="1" t="s">
        <v>7</v>
      </c>
      <c r="F1" s="1" t="s">
        <v>18</v>
      </c>
      <c r="G1" s="1" t="s">
        <v>1</v>
      </c>
      <c r="H1" s="1" t="s">
        <v>2</v>
      </c>
    </row>
    <row r="2" spans="1:8" ht="38.25" customHeight="1">
      <c r="A2" s="1">
        <v>1</v>
      </c>
      <c r="B2" s="8" t="s">
        <v>20</v>
      </c>
      <c r="C2" s="9"/>
      <c r="D2" s="10" t="s">
        <v>50</v>
      </c>
      <c r="E2" s="1">
        <v>5</v>
      </c>
      <c r="F2" s="2"/>
      <c r="G2" s="2"/>
      <c r="H2" s="2">
        <f>E2*G2</f>
        <v>0</v>
      </c>
    </row>
    <row r="3" spans="1:8" ht="38.25" customHeight="1">
      <c r="A3" s="1">
        <v>2</v>
      </c>
      <c r="B3" s="8" t="s">
        <v>21</v>
      </c>
      <c r="C3" s="11"/>
      <c r="D3" s="10" t="s">
        <v>50</v>
      </c>
      <c r="E3" s="1">
        <v>0.5</v>
      </c>
      <c r="F3" s="2"/>
      <c r="G3" s="2"/>
      <c r="H3" s="2">
        <f>E3*G3</f>
        <v>0</v>
      </c>
    </row>
    <row r="4" spans="1:8" ht="38.25" customHeight="1">
      <c r="A4" s="1">
        <v>3</v>
      </c>
      <c r="B4" s="8" t="s">
        <v>22</v>
      </c>
      <c r="C4" s="11"/>
      <c r="D4" s="10" t="s">
        <v>50</v>
      </c>
      <c r="E4" s="1">
        <v>0.05</v>
      </c>
      <c r="F4" s="2"/>
      <c r="G4" s="2"/>
      <c r="H4" s="2">
        <f>E4*G4</f>
        <v>0</v>
      </c>
    </row>
    <row r="5" spans="1:8" ht="38.25" customHeight="1">
      <c r="A5" s="1">
        <v>4</v>
      </c>
      <c r="B5" s="8" t="s">
        <v>23</v>
      </c>
      <c r="C5" s="11"/>
      <c r="D5" s="10" t="s">
        <v>50</v>
      </c>
      <c r="E5" s="1">
        <v>2</v>
      </c>
      <c r="F5" s="2"/>
      <c r="G5" s="2"/>
      <c r="H5" s="2">
        <f>E5*G5</f>
        <v>0</v>
      </c>
    </row>
    <row r="6" spans="1:8" ht="38.25" customHeight="1">
      <c r="A6" s="1">
        <v>5</v>
      </c>
      <c r="B6" s="8" t="s">
        <v>24</v>
      </c>
      <c r="C6" s="11"/>
      <c r="D6" s="10" t="s">
        <v>50</v>
      </c>
      <c r="E6" s="1">
        <v>1.5</v>
      </c>
      <c r="F6" s="2"/>
      <c r="G6" s="2"/>
      <c r="H6" s="2">
        <f>E6*G6</f>
        <v>0</v>
      </c>
    </row>
    <row r="7" spans="1:8" ht="38.25" customHeight="1">
      <c r="A7" s="1">
        <v>6</v>
      </c>
      <c r="B7" s="8" t="s">
        <v>25</v>
      </c>
      <c r="C7" s="11"/>
      <c r="D7" s="10" t="s">
        <v>50</v>
      </c>
      <c r="E7" s="1">
        <v>0.05</v>
      </c>
      <c r="F7" s="2"/>
      <c r="G7" s="2"/>
      <c r="H7" s="2">
        <f aca="true" t="shared" si="0" ref="H7:H48">E7*G7</f>
        <v>0</v>
      </c>
    </row>
    <row r="8" spans="1:8" ht="38.25" customHeight="1">
      <c r="A8" s="1">
        <v>7</v>
      </c>
      <c r="B8" s="8" t="s">
        <v>26</v>
      </c>
      <c r="C8" s="11"/>
      <c r="D8" s="10" t="s">
        <v>50</v>
      </c>
      <c r="E8" s="1">
        <v>0.5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8" t="s">
        <v>27</v>
      </c>
      <c r="C9" s="11"/>
      <c r="D9" s="10" t="s">
        <v>50</v>
      </c>
      <c r="E9" s="1">
        <v>0.5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8" t="s">
        <v>28</v>
      </c>
      <c r="C10" s="11"/>
      <c r="D10" s="10" t="s">
        <v>50</v>
      </c>
      <c r="E10" s="1">
        <v>0.5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8" t="s">
        <v>29</v>
      </c>
      <c r="C11" s="11"/>
      <c r="D11" s="10" t="s">
        <v>50</v>
      </c>
      <c r="E11" s="1">
        <v>2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8" t="s">
        <v>30</v>
      </c>
      <c r="C12" s="11"/>
      <c r="D12" s="10" t="s">
        <v>50</v>
      </c>
      <c r="E12" s="1">
        <v>0.5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8" t="s">
        <v>31</v>
      </c>
      <c r="C13" s="11"/>
      <c r="D13" s="10" t="s">
        <v>50</v>
      </c>
      <c r="E13" s="1">
        <v>0.3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8" t="s">
        <v>32</v>
      </c>
      <c r="C14" s="11"/>
      <c r="D14" s="10" t="s">
        <v>50</v>
      </c>
      <c r="E14" s="1">
        <v>0.3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8" t="s">
        <v>33</v>
      </c>
      <c r="C15" s="11"/>
      <c r="D15" s="10" t="s">
        <v>50</v>
      </c>
      <c r="E15" s="1">
        <v>0.3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8" t="s">
        <v>34</v>
      </c>
      <c r="C16" s="11"/>
      <c r="D16" s="10" t="s">
        <v>50</v>
      </c>
      <c r="E16" s="1">
        <v>0.1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8" t="s">
        <v>35</v>
      </c>
      <c r="C17" s="11"/>
      <c r="D17" s="10" t="s">
        <v>50</v>
      </c>
      <c r="E17" s="1">
        <v>10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8" t="s">
        <v>36</v>
      </c>
      <c r="C18" s="11"/>
      <c r="D18" s="10" t="s">
        <v>50</v>
      </c>
      <c r="E18" s="1">
        <v>4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8" t="s">
        <v>37</v>
      </c>
      <c r="C19" s="11"/>
      <c r="D19" s="10" t="s">
        <v>50</v>
      </c>
      <c r="E19" s="1">
        <v>2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8" t="s">
        <v>38</v>
      </c>
      <c r="C20" s="11"/>
      <c r="D20" s="10" t="s">
        <v>50</v>
      </c>
      <c r="E20" s="1">
        <v>0.1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8" t="s">
        <v>39</v>
      </c>
      <c r="C21" s="11"/>
      <c r="D21" s="10" t="s">
        <v>50</v>
      </c>
      <c r="E21" s="1">
        <v>0.1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8" t="s">
        <v>40</v>
      </c>
      <c r="C22" s="11"/>
      <c r="D22" s="10" t="s">
        <v>50</v>
      </c>
      <c r="E22" s="1">
        <v>3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8" t="s">
        <v>41</v>
      </c>
      <c r="C23" s="11"/>
      <c r="D23" s="10" t="s">
        <v>50</v>
      </c>
      <c r="E23" s="1">
        <v>2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8" t="s">
        <v>42</v>
      </c>
      <c r="C24" s="11"/>
      <c r="D24" s="10" t="s">
        <v>50</v>
      </c>
      <c r="E24" s="1">
        <v>0.05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8" t="s">
        <v>43</v>
      </c>
      <c r="C25" s="11"/>
      <c r="D25" s="10" t="s">
        <v>50</v>
      </c>
      <c r="E25" s="1">
        <v>0.05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8" t="s">
        <v>44</v>
      </c>
      <c r="C26" s="11"/>
      <c r="D26" s="10" t="s">
        <v>50</v>
      </c>
      <c r="E26" s="1">
        <v>0.05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8" t="s">
        <v>45</v>
      </c>
      <c r="C27" s="11"/>
      <c r="D27" s="10" t="s">
        <v>50</v>
      </c>
      <c r="E27" s="1">
        <v>0.05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8" t="s">
        <v>64</v>
      </c>
      <c r="C28" s="11"/>
      <c r="D28" s="10" t="s">
        <v>49</v>
      </c>
      <c r="E28" s="1">
        <v>20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8" t="s">
        <v>46</v>
      </c>
      <c r="C29" s="11"/>
      <c r="D29" s="10" t="s">
        <v>49</v>
      </c>
      <c r="E29" s="1">
        <v>1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8" t="s">
        <v>47</v>
      </c>
      <c r="C30" s="11"/>
      <c r="D30" s="10" t="s">
        <v>49</v>
      </c>
      <c r="E30" s="1">
        <v>4.25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8" t="s">
        <v>48</v>
      </c>
      <c r="C31" s="11"/>
      <c r="D31" s="10" t="s">
        <v>49</v>
      </c>
      <c r="E31" s="1">
        <v>1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8" t="s">
        <v>51</v>
      </c>
      <c r="C32" s="11"/>
      <c r="D32" s="10" t="s">
        <v>49</v>
      </c>
      <c r="E32" s="1">
        <v>4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8" t="s">
        <v>52</v>
      </c>
      <c r="C33" s="11"/>
      <c r="D33" s="10" t="s">
        <v>49</v>
      </c>
      <c r="E33" s="1">
        <v>4.25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8" t="s">
        <v>63</v>
      </c>
      <c r="C34" s="11"/>
      <c r="D34" s="10" t="s">
        <v>49</v>
      </c>
      <c r="E34" s="1">
        <v>4.25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8" t="s">
        <v>55</v>
      </c>
      <c r="C35" s="11"/>
      <c r="D35" s="10" t="s">
        <v>49</v>
      </c>
      <c r="E35" s="1">
        <v>1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8" t="s">
        <v>53</v>
      </c>
      <c r="C36" s="11"/>
      <c r="D36" s="10" t="s">
        <v>49</v>
      </c>
      <c r="E36" s="1">
        <v>4.25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8" t="s">
        <v>54</v>
      </c>
      <c r="C37" s="11"/>
      <c r="D37" s="10" t="s">
        <v>49</v>
      </c>
      <c r="E37" s="1">
        <v>1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8" t="s">
        <v>56</v>
      </c>
      <c r="C38" s="11"/>
      <c r="D38" s="10" t="s">
        <v>49</v>
      </c>
      <c r="E38" s="1">
        <v>1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8" t="s">
        <v>57</v>
      </c>
      <c r="C39" s="11"/>
      <c r="D39" s="10" t="s">
        <v>49</v>
      </c>
      <c r="E39" s="1">
        <v>17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8" t="s">
        <v>58</v>
      </c>
      <c r="C40" s="11"/>
      <c r="D40" s="10" t="s">
        <v>49</v>
      </c>
      <c r="E40" s="1">
        <v>47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8" t="s">
        <v>62</v>
      </c>
      <c r="C41" s="11"/>
      <c r="D41" s="10" t="s">
        <v>49</v>
      </c>
      <c r="E41" s="1">
        <v>4.25</v>
      </c>
      <c r="F41" s="5"/>
      <c r="G41" s="2"/>
      <c r="H41" s="2">
        <f t="shared" si="0"/>
        <v>0</v>
      </c>
    </row>
    <row r="42" spans="1:8" ht="38.25" customHeight="1">
      <c r="A42" s="1">
        <v>41</v>
      </c>
      <c r="B42" s="8" t="s">
        <v>61</v>
      </c>
      <c r="C42" s="11"/>
      <c r="D42" s="10" t="s">
        <v>49</v>
      </c>
      <c r="E42" s="1">
        <v>4.25</v>
      </c>
      <c r="F42" s="2"/>
      <c r="G42" s="2"/>
      <c r="H42" s="2">
        <f t="shared" si="0"/>
        <v>0</v>
      </c>
    </row>
    <row r="43" spans="1:8" ht="38.25" customHeight="1">
      <c r="A43" s="1">
        <v>42</v>
      </c>
      <c r="B43" s="8" t="s">
        <v>65</v>
      </c>
      <c r="C43" s="11"/>
      <c r="D43" s="10" t="s">
        <v>49</v>
      </c>
      <c r="E43" s="1">
        <v>20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8" t="s">
        <v>59</v>
      </c>
      <c r="C44" s="11"/>
      <c r="D44" s="10" t="s">
        <v>49</v>
      </c>
      <c r="E44" s="1">
        <v>6.25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8" t="s">
        <v>60</v>
      </c>
      <c r="C45" s="11"/>
      <c r="D45" s="10" t="s">
        <v>66</v>
      </c>
      <c r="E45" s="1">
        <v>4.25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8" t="s">
        <v>67</v>
      </c>
      <c r="C46" s="11"/>
      <c r="D46" s="10" t="s">
        <v>66</v>
      </c>
      <c r="E46" s="1">
        <v>3</v>
      </c>
      <c r="F46" s="2"/>
      <c r="G46" s="2"/>
      <c r="H46" s="2">
        <f t="shared" si="0"/>
        <v>0</v>
      </c>
    </row>
    <row r="47" spans="1:8" ht="38.25" customHeight="1">
      <c r="A47" s="1">
        <v>46</v>
      </c>
      <c r="B47" s="8" t="s">
        <v>68</v>
      </c>
      <c r="C47" s="11"/>
      <c r="D47" s="10" t="s">
        <v>69</v>
      </c>
      <c r="E47" s="1">
        <v>20</v>
      </c>
      <c r="F47" s="2"/>
      <c r="G47" s="2"/>
      <c r="H47" s="2">
        <f t="shared" si="0"/>
        <v>0</v>
      </c>
    </row>
    <row r="48" spans="1:8" ht="38.25" customHeight="1">
      <c r="A48" s="1">
        <v>47</v>
      </c>
      <c r="B48" s="8" t="s">
        <v>70</v>
      </c>
      <c r="C48" s="11"/>
      <c r="D48" s="10" t="s">
        <v>69</v>
      </c>
      <c r="E48" s="1">
        <v>20</v>
      </c>
      <c r="F48" s="2"/>
      <c r="G48" s="2"/>
      <c r="H48" s="2">
        <f t="shared" si="0"/>
        <v>0</v>
      </c>
    </row>
    <row r="49" ht="21" customHeight="1"/>
    <row r="50" spans="6:8" ht="11.25">
      <c r="F50" s="4" t="s">
        <v>8</v>
      </c>
      <c r="H50" s="6">
        <f>SUM(H2:H48)</f>
        <v>0</v>
      </c>
    </row>
    <row r="52" spans="6:8" ht="22.5">
      <c r="F52" s="4" t="s">
        <v>9</v>
      </c>
      <c r="H52" s="6"/>
    </row>
    <row r="54" spans="6:8" ht="11.25">
      <c r="F54" s="4" t="s">
        <v>10</v>
      </c>
      <c r="H54" s="6">
        <f>H50*H52/100</f>
        <v>0</v>
      </c>
    </row>
    <row r="56" spans="6:8" ht="22.5">
      <c r="F56" s="4" t="s">
        <v>11</v>
      </c>
      <c r="H56" s="6">
        <f>H50-H54</f>
        <v>0</v>
      </c>
    </row>
    <row r="58" spans="6:8" ht="11.25">
      <c r="F58" s="4" t="s">
        <v>12</v>
      </c>
      <c r="H58" s="6">
        <f>23*H56/100</f>
        <v>0</v>
      </c>
    </row>
    <row r="60" spans="6:8" ht="11.25">
      <c r="F60" s="4" t="s">
        <v>13</v>
      </c>
      <c r="H60" s="6">
        <f>H56+H58</f>
        <v>0</v>
      </c>
    </row>
    <row r="62" spans="6:8" ht="11.25">
      <c r="F62" s="6" t="s">
        <v>14</v>
      </c>
      <c r="G62" s="6"/>
      <c r="H62" s="6"/>
    </row>
    <row r="64" spans="6:8" ht="22.5">
      <c r="F64" s="6" t="s">
        <v>15</v>
      </c>
      <c r="G64" s="6"/>
      <c r="H64" s="6"/>
    </row>
    <row r="65" ht="11.25">
      <c r="F65" s="7" t="s">
        <v>16</v>
      </c>
    </row>
    <row r="70" ht="11.25">
      <c r="B70" s="2" t="s">
        <v>17</v>
      </c>
    </row>
    <row r="71" ht="60.75" customHeight="1">
      <c r="B71" s="2" t="s">
        <v>19</v>
      </c>
    </row>
    <row r="72" spans="2:5" ht="39" customHeight="1">
      <c r="B72" s="3"/>
      <c r="E72" s="4"/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DRVO I DRVNA GRAĐA (EBN 36/2011 M)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2010-06-18T08:29:56Z</cp:lastPrinted>
  <dcterms:created xsi:type="dcterms:W3CDTF">2010-04-27T09:40:17Z</dcterms:created>
  <dcterms:modified xsi:type="dcterms:W3CDTF">2011-06-15T07:03:11Z</dcterms:modified>
  <cp:category/>
  <cp:version/>
  <cp:contentType/>
  <cp:contentStatus/>
</cp:coreProperties>
</file>